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<sst xmlns="http://schemas.openxmlformats.org/spreadsheetml/2006/main" count="109" uniqueCount="64">
  <si>
    <t>工事費内訳書</t>
  </si>
  <si>
    <t>住　　　　所</t>
  </si>
  <si>
    <t>商号又は名称</t>
  </si>
  <si>
    <t>代 表 者 名</t>
  </si>
  <si>
    <t>工 事 名</t>
  </si>
  <si>
    <t>Ｒ６阿土　羽ノ浦停車場線　阿南・羽ノ浦　舗装工事（担い手確保型）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</si>
  <si>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</si>
  <si>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</si>
  <si>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</si>
  <si>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</si>
  <si>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</si>
  <si>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</si>
  <si>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</si>
  <si>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</si>
  <si>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道路土工</t>
  </si>
  <si>
    <t>掘削工</t>
  </si>
  <si>
    <t>掘削</t>
  </si>
  <si>
    <t>m3</t>
  </si>
  <si>
    <t>路床盛土工</t>
  </si>
  <si>
    <t>路床盛土</t>
  </si>
  <si>
    <t>残土処理工</t>
  </si>
  <si>
    <t>土砂等運搬</t>
  </si>
  <si>
    <t>残土等処分</t>
  </si>
  <si>
    <t>舗装工</t>
  </si>
  <si>
    <t>舗装準備工</t>
  </si>
  <si>
    <t>不陸整正</t>
  </si>
  <si>
    <t>m2</t>
  </si>
  <si>
    <t>ｱｽﾌｧﾙﾄ舗装工</t>
  </si>
  <si>
    <t>下層路盤(車道･路肩部)
　本舗装部</t>
  </si>
  <si>
    <t>上層路盤(車道･路肩部)
　本舗装部</t>
  </si>
  <si>
    <t>上層路盤(車道･路肩部)
　すり付け部</t>
  </si>
  <si>
    <t>表層(車道･路肩部)</t>
  </si>
  <si>
    <t>区画線工</t>
  </si>
  <si>
    <t>溶融式区画線</t>
  </si>
  <si>
    <t>m</t>
  </si>
  <si>
    <t>道路改良</t>
  </si>
  <si>
    <t>構造物撤去工</t>
  </si>
  <si>
    <t>構造物取壊し工</t>
  </si>
  <si>
    <t>ｺﾝｸﾘｰﾄ構造物取壊し</t>
  </si>
  <si>
    <t>舗装版切断</t>
  </si>
  <si>
    <t>舗装版破砕</t>
  </si>
  <si>
    <t>運搬処理工</t>
  </si>
  <si>
    <t>殻運搬
　ｱｽﾌｧﾙﾄ</t>
  </si>
  <si>
    <t>殻運搬
　ｺﾝｸﾘｰﾄ</t>
  </si>
  <si>
    <t>殻処分
　ｱｽﾌｧﾙﾄ</t>
  </si>
  <si>
    <t>殻処分
　ｺﾝｸﾘｰﾄ</t>
  </si>
  <si>
    <t>汚泥処分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</si>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</sst>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6.0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50.0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50.0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G20+G22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220.0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G23+G24+G25+G26+G27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26</v>
      </c>
      <c r="F23" s="13" t="n">
        <v>208.0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26</v>
      </c>
      <c r="F24" s="13" t="n">
        <v>208.0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26</v>
      </c>
      <c r="F25" s="13" t="n">
        <v>12.0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26</v>
      </c>
      <c r="F26" s="13" t="n">
        <v>208.0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26</v>
      </c>
      <c r="F27" s="13" t="n">
        <v>12.0</v>
      </c>
      <c r="G27" s="16"/>
      <c r="I27" s="17" t="n">
        <v>18.0</v>
      </c>
      <c r="J27" s="18" t="n">
        <v>4.0</v>
      </c>
    </row>
    <row r="28" ht="42.0" customHeight="true">
      <c r="A28" s="10"/>
      <c r="B28" s="11" t="s">
        <v>32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32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33</v>
      </c>
      <c r="E30" s="12" t="s">
        <v>34</v>
      </c>
      <c r="F30" s="13" t="n">
        <v>33.0</v>
      </c>
      <c r="G30" s="16"/>
      <c r="I30" s="17" t="n">
        <v>21.0</v>
      </c>
      <c r="J30" s="18" t="n">
        <v>4.0</v>
      </c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5">
        <f>G32+G43</f>
      </c>
      <c r="I31" s="17" t="n">
        <v>22.0</v>
      </c>
      <c r="J31" s="18" t="n">
        <v>1.0</v>
      </c>
    </row>
    <row r="32" ht="42.0" customHeight="true">
      <c r="A32" s="10"/>
      <c r="B32" s="11" t="s">
        <v>36</v>
      </c>
      <c r="C32" s="11"/>
      <c r="D32" s="11"/>
      <c r="E32" s="12" t="s">
        <v>13</v>
      </c>
      <c r="F32" s="13" t="n">
        <v>1.0</v>
      </c>
      <c r="G32" s="15">
        <f>G33+G37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37</v>
      </c>
      <c r="D33" s="11"/>
      <c r="E33" s="12" t="s">
        <v>13</v>
      </c>
      <c r="F33" s="13" t="n">
        <v>1.0</v>
      </c>
      <c r="G33" s="15">
        <f>G34+G35+G36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38</v>
      </c>
      <c r="E34" s="12" t="s">
        <v>17</v>
      </c>
      <c r="F34" s="13" t="n">
        <v>9.0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39</v>
      </c>
      <c r="E35" s="12" t="s">
        <v>34</v>
      </c>
      <c r="F35" s="13" t="n">
        <v>6.0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40</v>
      </c>
      <c r="E36" s="12" t="s">
        <v>26</v>
      </c>
      <c r="F36" s="13" t="n">
        <v>200.0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41</v>
      </c>
      <c r="D37" s="11"/>
      <c r="E37" s="12" t="s">
        <v>13</v>
      </c>
      <c r="F37" s="13" t="n">
        <v>1.0</v>
      </c>
      <c r="G37" s="15">
        <f>G38+G39+G40+G41+G42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42</v>
      </c>
      <c r="E38" s="12" t="s">
        <v>17</v>
      </c>
      <c r="F38" s="13" t="n">
        <v>10.0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43</v>
      </c>
      <c r="E39" s="12" t="s">
        <v>17</v>
      </c>
      <c r="F39" s="13" t="n">
        <v>9.0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44</v>
      </c>
      <c r="E40" s="12" t="s">
        <v>17</v>
      </c>
      <c r="F40" s="13" t="n">
        <v>10.0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45</v>
      </c>
      <c r="E41" s="12" t="s">
        <v>17</v>
      </c>
      <c r="F41" s="13" t="n">
        <v>9.0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46</v>
      </c>
      <c r="E42" s="12" t="s">
        <v>17</v>
      </c>
      <c r="F42" s="14" t="n">
        <v>0.007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47</v>
      </c>
      <c r="C43" s="11"/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48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49</v>
      </c>
      <c r="E45" s="12" t="s">
        <v>50</v>
      </c>
      <c r="F45" s="13" t="n">
        <v>15.0</v>
      </c>
      <c r="G45" s="16"/>
      <c r="I45" s="17" t="n">
        <v>36.0</v>
      </c>
      <c r="J45" s="18" t="n">
        <v>4.0</v>
      </c>
    </row>
    <row r="46" ht="42.0" customHeight="true">
      <c r="A46" s="10" t="s">
        <v>51</v>
      </c>
      <c r="B46" s="11"/>
      <c r="C46" s="11"/>
      <c r="D46" s="11"/>
      <c r="E46" s="12" t="s">
        <v>13</v>
      </c>
      <c r="F46" s="13" t="n">
        <v>1.0</v>
      </c>
      <c r="G46" s="15">
        <f>G11+G19+G28+G32+G43</f>
      </c>
      <c r="I46" s="17" t="n">
        <v>37.0</v>
      </c>
      <c r="J46" s="18" t="n">
        <v>20.0</v>
      </c>
    </row>
    <row r="47" ht="42.0" customHeight="true">
      <c r="A47" s="10" t="s">
        <v>52</v>
      </c>
      <c r="B47" s="11"/>
      <c r="C47" s="11"/>
      <c r="D47" s="11"/>
      <c r="E47" s="12" t="s">
        <v>13</v>
      </c>
      <c r="F47" s="13" t="n">
        <v>1.0</v>
      </c>
      <c r="G47" s="15">
        <f>G48+G51</f>
      </c>
      <c r="I47" s="17" t="n">
        <v>38.0</v>
      </c>
      <c r="J47" s="18" t="n">
        <v>200.0</v>
      </c>
    </row>
    <row r="48" ht="42.0" customHeight="true">
      <c r="A48" s="10"/>
      <c r="B48" s="11" t="s">
        <v>53</v>
      </c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54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55</v>
      </c>
      <c r="E50" s="12" t="s">
        <v>13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 t="s">
        <v>56</v>
      </c>
      <c r="C51" s="11"/>
      <c r="D51" s="11"/>
      <c r="E51" s="12" t="s">
        <v>13</v>
      </c>
      <c r="F51" s="13" t="n">
        <v>1.0</v>
      </c>
      <c r="G51" s="16"/>
      <c r="I51" s="17" t="n">
        <v>42.0</v>
      </c>
      <c r="J51" s="18"/>
    </row>
    <row r="52" ht="42.0" customHeight="true">
      <c r="A52" s="10" t="s">
        <v>57</v>
      </c>
      <c r="B52" s="11"/>
      <c r="C52" s="11"/>
      <c r="D52" s="11"/>
      <c r="E52" s="12" t="s">
        <v>13</v>
      </c>
      <c r="F52" s="13" t="n">
        <v>1.0</v>
      </c>
      <c r="G52" s="15">
        <f>G46+G47</f>
      </c>
      <c r="I52" s="17" t="n">
        <v>43.0</v>
      </c>
      <c r="J52" s="18"/>
    </row>
    <row r="53" ht="42.0" customHeight="true">
      <c r="A53" s="10"/>
      <c r="B53" s="11" t="s">
        <v>58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 t="n">
        <v>210.0</v>
      </c>
    </row>
    <row r="54" ht="42.0" customHeight="true">
      <c r="A54" s="10" t="s">
        <v>59</v>
      </c>
      <c r="B54" s="11"/>
      <c r="C54" s="11"/>
      <c r="D54" s="11"/>
      <c r="E54" s="12" t="s">
        <v>13</v>
      </c>
      <c r="F54" s="13" t="n">
        <v>1.0</v>
      </c>
      <c r="G54" s="15">
        <f>G46+G47+G53</f>
      </c>
      <c r="I54" s="17" t="n">
        <v>45.0</v>
      </c>
      <c r="J54" s="18"/>
    </row>
    <row r="55" ht="42.0" customHeight="true">
      <c r="A55" s="10"/>
      <c r="B55" s="11" t="s">
        <v>60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 t="n">
        <v>220.0</v>
      </c>
    </row>
    <row r="56" ht="42.0" customHeight="true">
      <c r="A56" s="10" t="s">
        <v>61</v>
      </c>
      <c r="B56" s="11"/>
      <c r="C56" s="11"/>
      <c r="D56" s="11"/>
      <c r="E56" s="12" t="s">
        <v>13</v>
      </c>
      <c r="F56" s="13" t="n">
        <v>1.0</v>
      </c>
      <c r="G56" s="15">
        <f>G54+G55</f>
      </c>
      <c r="I56" s="17" t="n">
        <v>47.0</v>
      </c>
      <c r="J56" s="18" t="n">
        <v>30.0</v>
      </c>
    </row>
    <row r="57" ht="42.0" customHeight="true">
      <c r="A57" s="19" t="s">
        <v>62</v>
      </c>
      <c r="B57" s="20"/>
      <c r="C57" s="20"/>
      <c r="D57" s="20"/>
      <c r="E57" s="21" t="s">
        <v>63</v>
      </c>
      <c r="F57" s="22" t="s">
        <v>63</v>
      </c>
      <c r="G57" s="24">
        <f>G56</f>
      </c>
      <c r="I57" s="26" t="n">
        <v>48.0</v>
      </c>
      <c r="J5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B19:D19"/>
    <mergeCell ref="C20:D20"/>
    <mergeCell ref="D21"/>
    <mergeCell ref="C22:D22"/>
    <mergeCell ref="D23"/>
    <mergeCell ref="D24"/>
    <mergeCell ref="D25"/>
    <mergeCell ref="D26"/>
    <mergeCell ref="D27"/>
    <mergeCell ref="B28:D28"/>
    <mergeCell ref="C29:D29"/>
    <mergeCell ref="D30"/>
    <mergeCell ref="A31:D31"/>
    <mergeCell ref="B32:D32"/>
    <mergeCell ref="C33:D33"/>
    <mergeCell ref="D34"/>
    <mergeCell ref="D35"/>
    <mergeCell ref="D36"/>
    <mergeCell ref="C37:D37"/>
    <mergeCell ref="D38"/>
    <mergeCell ref="D39"/>
    <mergeCell ref="D40"/>
    <mergeCell ref="D41"/>
    <mergeCell ref="D42"/>
    <mergeCell ref="B43:D43"/>
    <mergeCell ref="C44:D44"/>
    <mergeCell ref="D45"/>
    <mergeCell ref="A46:D46"/>
    <mergeCell ref="A47:D47"/>
    <mergeCell ref="B48:D48"/>
    <mergeCell ref="C49:D49"/>
    <mergeCell ref="D50"/>
    <mergeCell ref="B51:D51"/>
    <mergeCell ref="A52:D52"/>
    <mergeCell ref="B53:D53"/>
    <mergeCell ref="A54:D54"/>
    <mergeCell ref="B55:D55"/>
    <mergeCell ref="A56:D56"/>
    <mergeCell ref="A57:D5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2025-03-04T02:06:05Z</dcterms:created>
  <dc:creator>Apache POI</dc:creator>
</cp:coreProperties>
</file>